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0965" yWindow="495" windowWidth="29040" windowHeight="16440" tabRatio="380" activeTab="2"/>
  </bookViews>
  <sheets>
    <sheet name="FIN 1" sheetId="3" r:id="rId1"/>
    <sheet name="FIN 1 A" sheetId="1" r:id="rId2"/>
    <sheet name="FIN 1 C" sheetId="2" r:id="rId3"/>
  </sheets>
  <definedNames>
    <definedName name="_xlnm.Print_Area" localSheetId="0">'FIN 1'!$A$1:$B$20</definedName>
  </definedNames>
  <calcPr calcId="145621"/>
</workbook>
</file>

<file path=xl/calcChain.xml><?xml version="1.0" encoding="utf-8"?>
<calcChain xmlns="http://schemas.openxmlformats.org/spreadsheetml/2006/main">
  <c r="E6" i="2" l="1"/>
  <c r="E7" i="2"/>
  <c r="E8" i="2"/>
  <c r="E9" i="2"/>
  <c r="E10" i="2"/>
  <c r="E11" i="2"/>
  <c r="I14" i="1" l="1"/>
  <c r="G14" i="1"/>
  <c r="M9" i="1"/>
  <c r="X9" i="1" l="1"/>
  <c r="W6" i="1" l="1"/>
  <c r="X13" i="1"/>
  <c r="M13" i="1"/>
  <c r="X11" i="1"/>
  <c r="X10" i="1"/>
  <c r="M11" i="1"/>
  <c r="M10" i="1"/>
  <c r="J14" i="1" l="1"/>
  <c r="E14" i="1"/>
  <c r="Q6" i="1"/>
  <c r="V6" i="1" l="1"/>
  <c r="T6" i="1"/>
  <c r="R6" i="1"/>
  <c r="P6" i="1"/>
  <c r="O6" i="1"/>
  <c r="N6" i="1"/>
  <c r="E12" i="2" l="1"/>
  <c r="B14" i="3" s="1"/>
  <c r="X12" i="1"/>
  <c r="X7" i="1" l="1"/>
  <c r="X8" i="1"/>
  <c r="M8" i="1" l="1"/>
  <c r="M12" i="1"/>
  <c r="M7" i="1"/>
  <c r="C14" i="1"/>
  <c r="D14" i="1"/>
  <c r="F14" i="1"/>
  <c r="H14" i="1"/>
  <c r="K14" i="1"/>
  <c r="B14" i="1" l="1"/>
  <c r="M14" i="1" l="1"/>
  <c r="X14" i="1"/>
  <c r="B13" i="3" s="1"/>
  <c r="B16" i="3" s="1"/>
</calcChain>
</file>

<file path=xl/sharedStrings.xml><?xml version="1.0" encoding="utf-8"?>
<sst xmlns="http://schemas.openxmlformats.org/spreadsheetml/2006/main" count="79" uniqueCount="68">
  <si>
    <t>TOTAL GENERAL</t>
  </si>
  <si>
    <t>Numărul de zile/expert (date de intrare)</t>
  </si>
  <si>
    <t xml:space="preserve">Date de intrare (resurse exprimate în zile/expert pentru fiecare rol) </t>
  </si>
  <si>
    <t xml:space="preserve">Efort total pe rezultat/livrabil  </t>
  </si>
  <si>
    <t>Toate informațiile/categoriile de mai sus sunt descrise cu titlu de exemplu</t>
  </si>
  <si>
    <t>Sumarul prețurilor ofertate</t>
  </si>
  <si>
    <t>Titlul procedurii</t>
  </si>
  <si>
    <t>Nr. anunțului de participare</t>
  </si>
  <si>
    <t>[introduceți titlul procedurii]</t>
  </si>
  <si>
    <t>[introduceți nr. anunțului de participare]</t>
  </si>
  <si>
    <t>[introduceți denumirea ofertantului]</t>
  </si>
  <si>
    <t>Data</t>
  </si>
  <si>
    <t>FIN 1 A</t>
  </si>
  <si>
    <t>FIN 1 C</t>
  </si>
  <si>
    <r>
      <t xml:space="preserve">Rezultat/livrabil (intermediar sau final)  asociat activității
</t>
    </r>
    <r>
      <rPr>
        <b/>
        <i/>
        <sz val="11"/>
        <color rgb="FFFF0000"/>
        <rFont val="Calibri"/>
        <family val="2"/>
        <charset val="238"/>
        <scheme val="minor"/>
      </rPr>
      <t>[introduceți denumirea rezultatului/livrabilului asociat activității]</t>
    </r>
  </si>
  <si>
    <t>Rezultat #n</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</si>
  <si>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</si>
  <si>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</si>
  <si>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</si>
  <si>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[Acest formular reprezintă detalierea prețului ofertei pe activități și pe experții solicitați/propuși pentru fiecare activitate. Prețul total rezultat în urma completării informațiilor din acest formular se va regăsi în FIN 1.]</t>
  </si>
  <si>
    <t>[introduceți data anunțului de participare zz/ll/aa]</t>
  </si>
  <si>
    <r>
      <t>Preț unitar/zi/expert (</t>
    </r>
    <r>
      <rPr>
        <b/>
        <i/>
        <sz val="11"/>
        <color rgb="FF000000"/>
        <rFont val="Calibri"/>
        <family val="2"/>
        <charset val="238"/>
        <scheme val="minor"/>
      </rPr>
      <t>[monedă]</t>
    </r>
    <r>
      <rPr>
        <b/>
        <sz val="11"/>
        <color rgb="FF000000"/>
        <rFont val="Calibri"/>
        <family val="2"/>
        <charset val="238"/>
        <scheme val="minor"/>
      </rPr>
      <t xml:space="preserve"> fără TVA)</t>
    </r>
  </si>
  <si>
    <t>TOTAL (inclusiv TVA)</t>
  </si>
  <si>
    <t>Categorie cheltuieli</t>
  </si>
  <si>
    <t>Unitate de măsură</t>
  </si>
  <si>
    <t>Sumă forfetară (globală)</t>
  </si>
  <si>
    <t>Descrierea activității</t>
  </si>
  <si>
    <t>Cheltuieli incidentale - transport/inchiriere autovehicule</t>
  </si>
  <si>
    <t>Cheltuieli incidentale - cazare</t>
  </si>
  <si>
    <t>Cheltuieli incidentale - operatiuni de birou</t>
  </si>
  <si>
    <t>Alte cheltuieli incidentale conform obligațiilor rezultate din Caietul de Sarcini, Modelul de contract și Propunerea tehnică realizată de fiecare ofertant</t>
  </si>
  <si>
    <t xml:space="preserve">Cheltuieli indirecte </t>
  </si>
  <si>
    <t>buc. (dus - întors)</t>
  </si>
  <si>
    <t>buc. (nopți)</t>
  </si>
  <si>
    <t>Preț unitar (lei fără TVA)</t>
  </si>
  <si>
    <t>Cantitate</t>
  </si>
  <si>
    <t>TOTAL GENERAL CHELTUIELI INDIRECTE PROIECTARE</t>
  </si>
  <si>
    <t>Cheltuieli incidentale - amortizări</t>
  </si>
  <si>
    <t>Valoare categorie cheltuieli</t>
  </si>
  <si>
    <t>Prețul pentru costurile cu personalul (FIN 1 A)</t>
  </si>
  <si>
    <t>Prețul total pe activitate</t>
  </si>
  <si>
    <t>Introduceți experți conform organigramei proprii din propunerea tehnică</t>
  </si>
  <si>
    <t>Prețul pentru cheltuielile indirecte</t>
  </si>
  <si>
    <t>Valoarea profitului (suma forfetară)</t>
  </si>
  <si>
    <t xml:space="preserve">Total TVA </t>
  </si>
  <si>
    <r>
      <t xml:space="preserve">TOTAL </t>
    </r>
    <r>
      <rPr>
        <b/>
        <i/>
        <sz val="11"/>
        <color theme="1"/>
        <rFont val="Calibri"/>
        <family val="2"/>
        <charset val="238"/>
        <scheme val="minor"/>
      </rPr>
      <t xml:space="preserve">RON </t>
    </r>
    <r>
      <rPr>
        <b/>
        <sz val="11"/>
        <color theme="1"/>
        <rFont val="Calibri"/>
        <family val="2"/>
        <scheme val="minor"/>
      </rPr>
      <t>(fără TVA)</t>
    </r>
  </si>
  <si>
    <t>Numarul de coloane va fi identic atat la ”Date de intrare (resurse exprimate în zile/expert pentru fiecare rol)” cat și la ”Preț unitar/zi/expert ([monedă] fără TVA)”</t>
  </si>
  <si>
    <t>Expertiza tehnică</t>
  </si>
  <si>
    <t>Documentații tehnice  necesare obținerii avizelor, acordurilor, autorizațiilor,</t>
  </si>
  <si>
    <t>Documentație de Avizare a Lucrărilor de Intervenții (D.A.L.I.)</t>
  </si>
  <si>
    <t>Studiu topografic (verificat OCPI)</t>
  </si>
  <si>
    <t xml:space="preserve">Studiu geotehnic </t>
  </si>
  <si>
    <t xml:space="preserve">Coordonator </t>
  </si>
  <si>
    <r>
      <rPr>
        <b/>
        <sz val="11"/>
        <color rgb="FFFF0000"/>
        <rFont val="Calibri"/>
        <family val="2"/>
        <scheme val="minor"/>
      </rPr>
      <t xml:space="preserve"> </t>
    </r>
    <r>
      <rPr>
        <b/>
        <sz val="11"/>
        <rFont val="Calibri"/>
        <family val="2"/>
        <scheme val="minor"/>
      </rPr>
      <t>Inginer proiectant CFDP</t>
    </r>
  </si>
  <si>
    <t>Inginer geolog</t>
  </si>
  <si>
    <r>
      <t xml:space="preserve">Topograf autorizat </t>
    </r>
    <r>
      <rPr>
        <b/>
        <i/>
        <sz val="11"/>
        <color rgb="FF000000"/>
        <rFont val="Calibri"/>
        <family val="2"/>
        <scheme val="minor"/>
      </rPr>
      <t>ANCPI</t>
    </r>
    <r>
      <rPr>
        <b/>
        <sz val="11"/>
        <color rgb="FF000000"/>
        <rFont val="Calibri"/>
        <family val="2"/>
        <charset val="238"/>
        <scheme val="minor"/>
      </rPr>
      <t xml:space="preserve"> </t>
    </r>
  </si>
  <si>
    <t>Verificator de proiecte Af</t>
  </si>
  <si>
    <r>
      <t xml:space="preserve">*3 Expert #n
</t>
    </r>
    <r>
      <rPr>
        <b/>
        <i/>
        <sz val="11"/>
        <color rgb="FFFF0000"/>
        <rFont val="Calibri"/>
        <family val="2"/>
        <charset val="238"/>
        <scheme val="minor"/>
      </rPr>
      <t>[Alt personal identificat și propus de ofertant in organigama sa]</t>
    </r>
  </si>
  <si>
    <t>*2 Verificator de proiecte A4.1,B2.1, D2.1</t>
  </si>
  <si>
    <t>*2 Operatori economici adăuga colone în funcție de domeniile de atestare deținute</t>
  </si>
  <si>
    <t>*3 Operatorii economici vor adauga atatea coloane, pentru experți, de cat personal suplimentar au nevoie pentru prestarea serviciilor de proiectare</t>
  </si>
  <si>
    <t>*1 Operatori economici adăuga colone în funcție de domeniile de atestare deținute</t>
  </si>
  <si>
    <t>Verificare documentatie</t>
  </si>
  <si>
    <t>Verificare la cerința Af</t>
  </si>
  <si>
    <t>*1 Expert tehnic A4.1,B2.1, D2.1 - DRUM</t>
  </si>
  <si>
    <t>*1 Expert tehnic A4.2,B2.2, D2.2 - POD</t>
  </si>
  <si>
    <t>*2 Verificator de proiecte A4.2,B2.2, D2.2</t>
  </si>
  <si>
    <t>Cheltuieli cu obținerea/prelungirea tuturor avizelor, acordurilor și autorizațiilor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</si>
</sst>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7">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b/>
      <i/>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color rgb="FFFF0000"/>
      <name val="Calibri"/>
      <family val="2"/>
      <scheme val="minor"/>
    </font>
    <font>
      <sz val="11"/>
      <name val="Calibri"/>
      <family val="2"/>
      <charset val="238"/>
      <scheme val="minor"/>
    </font>
    <font>
      <b/>
      <sz val="12"/>
      <color theme="1"/>
      <name val="Calibri"/>
      <family val="2"/>
      <charset val="238"/>
      <scheme val="minor"/>
    </font>
    <font>
      <b/>
      <sz val="11"/>
      <color rgb="FFFF0000"/>
      <name val="Calibri"/>
      <family val="2"/>
      <charset val="238"/>
      <scheme val="minor"/>
    </font>
    <font>
      <i/>
      <sz val="14"/>
      <color theme="0"/>
      <name val="Calibri (Body)"/>
    </font>
    <font>
      <i/>
      <sz val="14"/>
      <color theme="0"/>
      <name val="Calibri"/>
      <family val="2"/>
      <charset val="238"/>
      <scheme val="minor"/>
    </font>
    <font>
      <b/>
      <sz val="11"/>
      <color rgb="FFFF0000"/>
      <name val="Calibri"/>
      <family val="2"/>
      <scheme val="minor"/>
    </font>
    <font>
      <b/>
      <i/>
      <sz val="11"/>
      <color rgb="FF7030A0"/>
      <name val="Calibri"/>
      <family val="2"/>
      <charset val="238"/>
      <scheme val="minor"/>
    </font>
    <font>
      <sz val="11"/>
      <color rgb="FF7030A0"/>
      <name val="Calibri"/>
      <family val="2"/>
      <charset val="238"/>
      <scheme val="minor"/>
    </font>
    <font>
      <b/>
      <sz val="12"/>
      <color theme="1"/>
      <name val="Cambria"/>
      <family val="1"/>
    </font>
    <font>
      <b/>
      <sz val="11"/>
      <name val="Calibri"/>
      <family val="2"/>
      <scheme val="minor"/>
    </font>
    <font>
      <b/>
      <i/>
      <sz val="11"/>
      <color rgb="FF000000"/>
      <name val="Calibri"/>
      <family val="2"/>
      <scheme val="minor"/>
    </font>
    <font>
      <b/>
      <sz val="11"/>
      <color rgb="FF000000"/>
      <name val="Calibri"/>
      <family val="2"/>
      <scheme val="minor"/>
    </font>
  </fonts>
  <fills count="11">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ck">
        <color indexed="64"/>
      </right>
      <top style="medium">
        <color indexed="64"/>
      </top>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98">
    <xf numFmtId="0" fontId="0" fillId="0" borderId="0" xfId="0"/>
    <xf numFmtId="164" fontId="3" fillId="0" borderId="33" xfId="0" applyNumberFormat="1" applyFont="1" applyBorder="1" applyAlignment="1">
      <alignment vertical="center"/>
    </xf>
    <xf numFmtId="0" fontId="3" fillId="7" borderId="34" xfId="0" applyFont="1" applyFill="1" applyBorder="1" applyAlignment="1">
      <alignment vertical="center"/>
    </xf>
    <xf numFmtId="164" fontId="3" fillId="7" borderId="35" xfId="0" applyNumberFormat="1" applyFont="1" applyFill="1" applyBorder="1" applyAlignment="1">
      <alignment vertical="center"/>
    </xf>
    <xf numFmtId="0" fontId="2" fillId="0" borderId="0" xfId="0" applyFont="1"/>
    <xf numFmtId="4" fontId="4" fillId="0" borderId="16"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3" fontId="6" fillId="0" borderId="11"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4" fillId="4" borderId="26" xfId="0" applyNumberFormat="1" applyFont="1" applyFill="1" applyBorder="1" applyAlignment="1">
      <alignment horizontal="center" vertical="center"/>
    </xf>
    <xf numFmtId="0" fontId="6" fillId="0" borderId="0" xfId="0" applyFont="1"/>
    <xf numFmtId="4" fontId="6" fillId="0" borderId="0" xfId="0" applyNumberFormat="1" applyFont="1"/>
    <xf numFmtId="164" fontId="4" fillId="5" borderId="29" xfId="0" applyNumberFormat="1" applyFont="1" applyFill="1" applyBorder="1" applyAlignment="1">
      <alignment horizontal="right" vertical="center"/>
    </xf>
    <xf numFmtId="3" fontId="6" fillId="8" borderId="21" xfId="0" applyNumberFormat="1" applyFont="1" applyFill="1" applyBorder="1" applyAlignment="1">
      <alignment horizontal="center" vertical="center"/>
    </xf>
    <xf numFmtId="3" fontId="6" fillId="8" borderId="22" xfId="0" applyNumberFormat="1" applyFont="1" applyFill="1" applyBorder="1" applyAlignment="1">
      <alignment horizontal="center" vertical="center"/>
    </xf>
    <xf numFmtId="0" fontId="12" fillId="0" borderId="0" xfId="0" applyFont="1"/>
    <xf numFmtId="0" fontId="3" fillId="0" borderId="32" xfId="0" applyFont="1" applyBorder="1" applyAlignment="1">
      <alignment vertical="center" wrapText="1"/>
    </xf>
    <xf numFmtId="0" fontId="10" fillId="0" borderId="40" xfId="0" applyFont="1" applyBorder="1"/>
    <xf numFmtId="0" fontId="10" fillId="0" borderId="0" xfId="0" applyFont="1"/>
    <xf numFmtId="0" fontId="13" fillId="0" borderId="0" xfId="0" applyFont="1"/>
    <xf numFmtId="0" fontId="9" fillId="0" borderId="0" xfId="0" applyFont="1"/>
    <xf numFmtId="0" fontId="13" fillId="7" borderId="40" xfId="0" applyFont="1" applyFill="1" applyBorder="1"/>
    <xf numFmtId="0" fontId="0" fillId="0" borderId="0" xfId="0" applyAlignment="1">
      <alignment horizontal="left"/>
    </xf>
    <xf numFmtId="0" fontId="16" fillId="0" borderId="27" xfId="0" applyFont="1" applyBorder="1"/>
    <xf numFmtId="0" fontId="15" fillId="0" borderId="0" xfId="0" applyFont="1"/>
    <xf numFmtId="0" fontId="2" fillId="0" borderId="42" xfId="0" applyFont="1" applyBorder="1"/>
    <xf numFmtId="0" fontId="10" fillId="0" borderId="0" xfId="0" applyFont="1" applyAlignment="1">
      <alignment horizontal="center" vertical="center"/>
    </xf>
    <xf numFmtId="0" fontId="15" fillId="9" borderId="20" xfId="0" applyFont="1" applyFill="1" applyBorder="1" applyAlignment="1">
      <alignment vertical="center" wrapText="1"/>
    </xf>
    <xf numFmtId="9" fontId="11" fillId="7" borderId="35" xfId="0" applyNumberFormat="1" applyFont="1" applyFill="1" applyBorder="1" applyAlignment="1">
      <alignment vertical="center"/>
    </xf>
    <xf numFmtId="4" fontId="17" fillId="0" borderId="24" xfId="0" applyNumberFormat="1" applyFont="1" applyBorder="1" applyAlignment="1">
      <alignment vertical="center"/>
    </xf>
    <xf numFmtId="0" fontId="1" fillId="7" borderId="34" xfId="0" applyFont="1" applyFill="1" applyBorder="1" applyAlignment="1">
      <alignment vertical="center" wrapText="1"/>
    </xf>
    <xf numFmtId="0" fontId="15" fillId="9" borderId="13" xfId="0" applyFont="1" applyFill="1" applyBorder="1" applyAlignment="1">
      <alignment horizontal="center" vertical="center" wrapText="1"/>
    </xf>
    <xf numFmtId="4" fontId="4" fillId="4" borderId="27" xfId="0" applyNumberFormat="1" applyFont="1" applyFill="1" applyBorder="1" applyAlignment="1">
      <alignment vertical="center"/>
    </xf>
    <xf numFmtId="164" fontId="6" fillId="0" borderId="24" xfId="0" applyNumberFormat="1" applyFont="1" applyBorder="1" applyAlignment="1">
      <alignment horizontal="right" vertical="center"/>
    </xf>
    <xf numFmtId="0" fontId="15" fillId="9" borderId="2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41" xfId="0" applyFont="1" applyBorder="1" applyAlignment="1">
      <alignment horizontal="center" vertical="center" wrapText="1"/>
    </xf>
    <xf numFmtId="0" fontId="16" fillId="0" borderId="0" xfId="0" applyFont="1"/>
    <xf numFmtId="4" fontId="15" fillId="9" borderId="13" xfId="0" applyNumberFormat="1" applyFont="1" applyFill="1" applyBorder="1" applyAlignment="1">
      <alignment horizontal="center" vertical="center" wrapText="1"/>
    </xf>
    <xf numFmtId="0" fontId="3" fillId="0" borderId="44" xfId="0" applyFont="1" applyBorder="1" applyAlignment="1">
      <alignment vertical="center" wrapText="1"/>
    </xf>
    <xf numFmtId="164" fontId="3" fillId="0" borderId="45" xfId="0" applyNumberFormat="1" applyFont="1" applyBorder="1" applyAlignment="1">
      <alignment vertical="center"/>
    </xf>
    <xf numFmtId="3" fontId="6" fillId="8" borderId="21" xfId="0" applyNumberFormat="1" applyFont="1" applyFill="1" applyBorder="1" applyAlignment="1">
      <alignment horizontal="center" vertical="center" wrapText="1"/>
    </xf>
    <xf numFmtId="3" fontId="6" fillId="8" borderId="22" xfId="0" applyNumberFormat="1" applyFont="1" applyFill="1" applyBorder="1" applyAlignment="1">
      <alignment horizontal="center" vertical="center" wrapText="1"/>
    </xf>
    <xf numFmtId="164" fontId="6" fillId="6" borderId="13" xfId="0" applyNumberFormat="1" applyFont="1" applyFill="1" applyBorder="1" applyAlignment="1" applyProtection="1">
      <alignment horizontal="center" vertical="center" wrapText="1"/>
      <protection locked="0"/>
    </xf>
    <xf numFmtId="164" fontId="6" fillId="6" borderId="21" xfId="0" applyNumberFormat="1" applyFont="1" applyFill="1" applyBorder="1" applyAlignment="1" applyProtection="1">
      <alignment horizontal="center" vertical="center" wrapText="1"/>
      <protection locked="0"/>
    </xf>
    <xf numFmtId="0" fontId="14" fillId="0" borderId="0" xfId="0" applyFont="1" applyAlignment="1"/>
    <xf numFmtId="0" fontId="9" fillId="0" borderId="0" xfId="0" applyFont="1" applyAlignment="1"/>
    <xf numFmtId="0" fontId="6" fillId="0" borderId="0" xfId="0" applyFont="1" applyAlignment="1"/>
    <xf numFmtId="0" fontId="21" fillId="0" borderId="0" xfId="0" applyFont="1" applyAlignment="1">
      <alignment horizontal="left"/>
    </xf>
    <xf numFmtId="0" fontId="21" fillId="0" borderId="0" xfId="0" applyFont="1" applyAlignment="1">
      <alignment horizontal="left" wrapText="1"/>
    </xf>
    <xf numFmtId="0" fontId="22" fillId="0" borderId="0" xfId="0" applyFont="1" applyAlignment="1">
      <alignment wrapText="1"/>
    </xf>
    <xf numFmtId="0" fontId="22" fillId="0" borderId="0" xfId="0" applyFont="1"/>
    <xf numFmtId="3" fontId="4" fillId="4" borderId="39" xfId="0" applyNumberFormat="1" applyFont="1" applyFill="1" applyBorder="1" applyAlignment="1">
      <alignment horizontal="center" vertical="center"/>
    </xf>
    <xf numFmtId="3" fontId="6" fillId="0" borderId="47" xfId="0" applyNumberFormat="1" applyFont="1" applyBorder="1" applyAlignment="1">
      <alignment horizontal="center" vertical="center"/>
    </xf>
    <xf numFmtId="0" fontId="23" fillId="0" borderId="46" xfId="0" applyFont="1" applyBorder="1" applyAlignment="1">
      <alignment vertical="center" wrapText="1"/>
    </xf>
    <xf numFmtId="0" fontId="23" fillId="0" borderId="43" xfId="0" applyFont="1" applyBorder="1" applyAlignment="1">
      <alignment vertical="center" wrapText="1"/>
    </xf>
    <xf numFmtId="0" fontId="23" fillId="0" borderId="40" xfId="0" applyFont="1" applyBorder="1" applyAlignment="1">
      <alignment vertical="center" wrapText="1"/>
    </xf>
    <xf numFmtId="0" fontId="4" fillId="4" borderId="25" xfId="0" applyFont="1" applyFill="1" applyBorder="1" applyAlignment="1">
      <alignment horizontal="center" vertical="center"/>
    </xf>
    <xf numFmtId="4" fontId="26" fillId="0" borderId="16" xfId="0" applyNumberFormat="1" applyFont="1" applyBorder="1" applyAlignment="1">
      <alignment horizontal="center" vertical="center" wrapText="1"/>
    </xf>
    <xf numFmtId="0" fontId="23" fillId="0" borderId="48" xfId="0" applyFont="1" applyBorder="1" applyAlignment="1">
      <alignment vertical="center" wrapText="1"/>
    </xf>
    <xf numFmtId="3" fontId="6" fillId="8" borderId="49" xfId="0" applyNumberFormat="1" applyFont="1" applyFill="1" applyBorder="1" applyAlignment="1">
      <alignment horizontal="center" vertical="center"/>
    </xf>
    <xf numFmtId="3" fontId="6" fillId="8" borderId="38" xfId="0" applyNumberFormat="1" applyFont="1" applyFill="1" applyBorder="1" applyAlignment="1">
      <alignment horizontal="center" vertical="center"/>
    </xf>
    <xf numFmtId="3" fontId="6" fillId="0" borderId="31" xfId="0" applyNumberFormat="1" applyFont="1" applyBorder="1" applyAlignment="1">
      <alignment horizontal="center" vertical="center"/>
    </xf>
    <xf numFmtId="3" fontId="4" fillId="4" borderId="50" xfId="0" applyNumberFormat="1" applyFont="1" applyFill="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13" fillId="7" borderId="9" xfId="0" applyFont="1" applyFill="1" applyBorder="1" applyAlignment="1">
      <alignment horizontal="left" vertical="top" wrapText="1"/>
    </xf>
    <xf numFmtId="0" fontId="13" fillId="7" borderId="43" xfId="0" applyFont="1" applyFill="1" applyBorder="1" applyAlignment="1">
      <alignment horizontal="left" vertical="top" wrapText="1"/>
    </xf>
    <xf numFmtId="0" fontId="8" fillId="7" borderId="9" xfId="0" applyFont="1" applyFill="1" applyBorder="1" applyAlignment="1">
      <alignment horizontal="left" wrapText="1"/>
    </xf>
    <xf numFmtId="0" fontId="8" fillId="7" borderId="43" xfId="0" applyFont="1" applyFill="1" applyBorder="1" applyAlignment="1">
      <alignment horizontal="left" wrapText="1"/>
    </xf>
    <xf numFmtId="0" fontId="8" fillId="7" borderId="0" xfId="0" applyFont="1" applyFill="1" applyAlignment="1">
      <alignment horizontal="left" vertical="top" wrapText="1"/>
    </xf>
    <xf numFmtId="4" fontId="4" fillId="3" borderId="7" xfId="0"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9" xfId="0" applyFont="1" applyFill="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3" fontId="4" fillId="0" borderId="5" xfId="0" applyNumberFormat="1" applyFont="1" applyBorder="1" applyAlignment="1">
      <alignment horizontal="center" vertical="center"/>
    </xf>
    <xf numFmtId="3" fontId="4" fillId="0" borderId="28" xfId="0" applyNumberFormat="1" applyFont="1" applyBorder="1" applyAlignment="1">
      <alignment horizontal="center" vertical="center"/>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18" fillId="10" borderId="0" xfId="0" applyFont="1" applyFill="1" applyAlignment="1">
      <alignment horizontal="center" vertical="center" wrapText="1"/>
    </xf>
    <xf numFmtId="0" fontId="19" fillId="10" borderId="0" xfId="0" applyFont="1" applyFill="1" applyAlignment="1">
      <alignment horizontal="center" vertical="center" wrapText="1"/>
    </xf>
    <xf numFmtId="0" fontId="4" fillId="4" borderId="25" xfId="0" applyFont="1" applyFill="1" applyBorder="1" applyAlignment="1">
      <alignment horizontal="center" vertical="center"/>
    </xf>
    <xf numFmtId="0" fontId="4" fillId="4" borderId="26" xfId="0" applyFont="1" applyFill="1" applyBorder="1" applyAlignment="1">
      <alignment horizontal="center" vertical="center"/>
    </xf>
    <xf numFmtId="0" fontId="15" fillId="9" borderId="20" xfId="0" applyFont="1" applyFill="1" applyBorder="1" applyAlignment="1">
      <alignmen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19"/>
  <sheetViews>
    <sheetView showGridLines="0" view="pageBreakPreview" topLeftCell="A10" zoomScale="110" zoomScaleNormal="100" zoomScaleSheetLayoutView="110" workbookViewId="0">
      <selection activeCell="A36" sqref="A36"/>
    </sheetView>
  </sheetViews>
  <sheetFormatPr defaultColWidth="8.85546875" defaultRowHeight="15"/>
  <cols>
    <col min="1" max="1" width="35.7109375" customWidth="1"/>
    <col min="2" max="2" width="47.85546875" customWidth="1"/>
  </cols>
  <sheetData>
    <row r="2" spans="1:2" ht="49.35" customHeight="1">
      <c r="A2" s="66" t="s">
        <v>16</v>
      </c>
      <c r="B2" s="67"/>
    </row>
    <row r="4" spans="1:2">
      <c r="A4" s="18" t="s">
        <v>17</v>
      </c>
    </row>
    <row r="5" spans="1:2">
      <c r="A5" s="22"/>
    </row>
    <row r="6" spans="1:2">
      <c r="A6" s="17" t="s">
        <v>18</v>
      </c>
      <c r="B6" s="21" t="s">
        <v>10</v>
      </c>
    </row>
    <row r="7" spans="1:2">
      <c r="A7" s="17" t="s">
        <v>6</v>
      </c>
      <c r="B7" s="21" t="s">
        <v>8</v>
      </c>
    </row>
    <row r="8" spans="1:2">
      <c r="A8" s="17" t="s">
        <v>7</v>
      </c>
      <c r="B8" s="21" t="s">
        <v>9</v>
      </c>
    </row>
    <row r="9" spans="1:2">
      <c r="A9" s="17" t="s">
        <v>11</v>
      </c>
      <c r="B9" s="21" t="s">
        <v>20</v>
      </c>
    </row>
    <row r="10" spans="1:2">
      <c r="A10" s="18"/>
      <c r="B10" s="19"/>
    </row>
    <row r="11" spans="1:2" ht="15.75" thickBot="1"/>
    <row r="12" spans="1:2" ht="30" customHeight="1" thickTop="1" thickBot="1">
      <c r="A12" s="64" t="s">
        <v>5</v>
      </c>
      <c r="B12" s="65"/>
    </row>
    <row r="13" spans="1:2" ht="32.1" customHeight="1" thickTop="1">
      <c r="A13" s="16" t="s">
        <v>39</v>
      </c>
      <c r="B13" s="1">
        <f>'FIN 1 A'!X14</f>
        <v>0</v>
      </c>
    </row>
    <row r="14" spans="1:2" ht="32.1" customHeight="1">
      <c r="A14" s="39" t="s">
        <v>42</v>
      </c>
      <c r="B14" s="40">
        <f>'FIN 1 C'!E12</f>
        <v>0</v>
      </c>
    </row>
    <row r="15" spans="1:2" ht="32.1" customHeight="1">
      <c r="A15" s="39" t="s">
        <v>43</v>
      </c>
      <c r="B15" s="40">
        <v>0</v>
      </c>
    </row>
    <row r="16" spans="1:2" ht="35.1" customHeight="1" thickBot="1">
      <c r="A16" s="2" t="s">
        <v>45</v>
      </c>
      <c r="B16" s="3">
        <f>SUM(B13:B15)</f>
        <v>0</v>
      </c>
    </row>
    <row r="17" spans="1:2" ht="34.700000000000003" customHeight="1" thickTop="1" thickBot="1">
      <c r="A17" s="30" t="s">
        <v>44</v>
      </c>
      <c r="B17" s="28"/>
    </row>
    <row r="18" spans="1:2" ht="31.35" customHeight="1" thickTop="1" thickBot="1">
      <c r="A18" s="2" t="s">
        <v>22</v>
      </c>
      <c r="B18" s="3"/>
    </row>
    <row r="19" spans="1:2" ht="32.450000000000003" customHeight="1" thickTop="1">
      <c r="A19" s="68"/>
      <c r="B19" s="69"/>
    </row>
  </sheetData>
  <mergeCells count="3">
    <mergeCell ref="A12:B12"/>
    <mergeCell ref="A2:B2"/>
    <mergeCell ref="A19:B19"/>
  </mergeCells>
  <pageMargins left="0.7" right="0.7" top="0.75" bottom="0.75" header="0.3" footer="0.3"/>
  <pageSetup paperSize="9" orientation="portrait" r:id="rId1"/>
  <headerFoot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20"/>
  <sheetViews>
    <sheetView showGridLines="0" view="pageBreakPreview" zoomScale="85" zoomScaleNormal="70" zoomScaleSheetLayoutView="85" workbookViewId="0">
      <pane ySplit="6" topLeftCell="A7" activePane="bottomLeft" state="frozen"/>
      <selection pane="bottomLeft" activeCell="O17" sqref="O17"/>
    </sheetView>
  </sheetViews>
  <sheetFormatPr defaultColWidth="8.85546875" defaultRowHeight="15"/>
  <cols>
    <col min="1" max="1" width="21.85546875" style="4" customWidth="1"/>
    <col min="2" max="2" width="12.140625" style="4" customWidth="1"/>
    <col min="3" max="3" width="11.7109375" style="4" customWidth="1"/>
    <col min="4" max="5" width="11.42578125" style="4" customWidth="1"/>
    <col min="6" max="6" width="11.85546875" style="4" bestFit="1" customWidth="1"/>
    <col min="7" max="7" width="11.85546875" style="4" customWidth="1"/>
    <col min="8" max="9" width="12.85546875" style="4" customWidth="1"/>
    <col min="10" max="10" width="11.85546875" style="4" customWidth="1"/>
    <col min="11" max="11" width="12.42578125" style="4" customWidth="1"/>
    <col min="12" max="12" width="21.140625" style="4" customWidth="1"/>
    <col min="13" max="13" width="15.85546875" style="4" customWidth="1"/>
    <col min="14" max="14" width="12.42578125" style="4" customWidth="1"/>
    <col min="15" max="15" width="12.85546875" style="4" customWidth="1"/>
    <col min="16" max="17" width="12.140625" style="4" customWidth="1"/>
    <col min="18" max="22" width="12.42578125" style="4" customWidth="1"/>
    <col min="23" max="23" width="12.28515625" style="4" customWidth="1"/>
    <col min="24" max="24" width="17.7109375" style="4" customWidth="1"/>
    <col min="25" max="16384" width="8.85546875" style="4"/>
  </cols>
  <sheetData>
    <row r="2" spans="1:24" ht="45" customHeight="1" thickBot="1">
      <c r="A2" s="70" t="s">
        <v>19</v>
      </c>
      <c r="B2" s="70"/>
      <c r="C2" s="70"/>
      <c r="D2" s="70"/>
      <c r="E2" s="70"/>
      <c r="F2" s="70"/>
      <c r="G2" s="70"/>
      <c r="H2" s="70"/>
      <c r="I2" s="70"/>
      <c r="J2" s="70"/>
      <c r="K2" s="70"/>
    </row>
    <row r="3" spans="1:24" ht="16.5" thickBot="1">
      <c r="A3" s="23" t="s">
        <v>12</v>
      </c>
    </row>
    <row r="4" spans="1:24" ht="33.6" customHeight="1">
      <c r="A4" s="81" t="s">
        <v>26</v>
      </c>
      <c r="B4" s="84" t="s">
        <v>2</v>
      </c>
      <c r="C4" s="85"/>
      <c r="D4" s="85"/>
      <c r="E4" s="85"/>
      <c r="F4" s="85"/>
      <c r="G4" s="85"/>
      <c r="H4" s="85"/>
      <c r="I4" s="85"/>
      <c r="J4" s="85"/>
      <c r="K4" s="85"/>
      <c r="L4" s="78" t="s">
        <v>14</v>
      </c>
      <c r="M4" s="86" t="s">
        <v>3</v>
      </c>
      <c r="N4" s="89" t="s">
        <v>21</v>
      </c>
      <c r="O4" s="89"/>
      <c r="P4" s="89"/>
      <c r="Q4" s="89"/>
      <c r="R4" s="89"/>
      <c r="S4" s="89"/>
      <c r="T4" s="89"/>
      <c r="U4" s="89"/>
      <c r="V4" s="89"/>
      <c r="W4" s="90"/>
      <c r="X4" s="71" t="s">
        <v>40</v>
      </c>
    </row>
    <row r="5" spans="1:24" ht="35.1" customHeight="1">
      <c r="A5" s="82"/>
      <c r="B5" s="74" t="s">
        <v>1</v>
      </c>
      <c r="C5" s="75"/>
      <c r="D5" s="75"/>
      <c r="E5" s="75"/>
      <c r="F5" s="75"/>
      <c r="G5" s="75"/>
      <c r="H5" s="75"/>
      <c r="I5" s="75"/>
      <c r="J5" s="75"/>
      <c r="K5" s="75"/>
      <c r="L5" s="79"/>
      <c r="M5" s="87"/>
      <c r="N5" s="91"/>
      <c r="O5" s="91"/>
      <c r="P5" s="91"/>
      <c r="Q5" s="91"/>
      <c r="R5" s="91"/>
      <c r="S5" s="91"/>
      <c r="T5" s="91"/>
      <c r="U5" s="91"/>
      <c r="V5" s="91"/>
      <c r="W5" s="92"/>
      <c r="X5" s="72"/>
    </row>
    <row r="6" spans="1:24" ht="120.75" thickBot="1">
      <c r="A6" s="83"/>
      <c r="B6" s="5" t="s">
        <v>52</v>
      </c>
      <c r="C6" s="58" t="s">
        <v>53</v>
      </c>
      <c r="D6" s="5" t="s">
        <v>54</v>
      </c>
      <c r="E6" s="5" t="s">
        <v>55</v>
      </c>
      <c r="F6" s="5" t="s">
        <v>64</v>
      </c>
      <c r="G6" s="5" t="s">
        <v>65</v>
      </c>
      <c r="H6" s="5" t="s">
        <v>58</v>
      </c>
      <c r="I6" s="5" t="s">
        <v>66</v>
      </c>
      <c r="J6" s="5" t="s">
        <v>56</v>
      </c>
      <c r="K6" s="5" t="s">
        <v>57</v>
      </c>
      <c r="L6" s="80"/>
      <c r="M6" s="88"/>
      <c r="N6" s="6" t="str">
        <f>B6</f>
        <v xml:space="preserve">Coordonator </v>
      </c>
      <c r="O6" s="6" t="str">
        <f>C6</f>
        <v xml:space="preserve"> Inginer proiectant CFDP</v>
      </c>
      <c r="P6" s="6" t="str">
        <f>D6</f>
        <v>Inginer geolog</v>
      </c>
      <c r="Q6" s="6" t="str">
        <f>E6</f>
        <v xml:space="preserve">Topograf autorizat ANCPI </v>
      </c>
      <c r="R6" s="6" t="str">
        <f>F6</f>
        <v>*1 Expert tehnic A4.1,B2.1, D2.1 - DRUM</v>
      </c>
      <c r="S6" s="5" t="s">
        <v>65</v>
      </c>
      <c r="T6" s="6" t="str">
        <f>H6</f>
        <v>*2 Verificator de proiecte A4.1,B2.1, D2.1</v>
      </c>
      <c r="U6" s="5" t="s">
        <v>66</v>
      </c>
      <c r="V6" s="6" t="str">
        <f t="shared" ref="V6" si="0">J6</f>
        <v>Verificator de proiecte Af</v>
      </c>
      <c r="W6" s="6" t="str">
        <f>K6</f>
        <v>*3 Expert #n
[Alt personal identificat și propus de ofertant in organigama sa]</v>
      </c>
      <c r="X6" s="73"/>
    </row>
    <row r="7" spans="1:24" ht="56.25" customHeight="1">
      <c r="A7" s="54" t="s">
        <v>50</v>
      </c>
      <c r="B7" s="41"/>
      <c r="C7" s="41"/>
      <c r="D7" s="41"/>
      <c r="E7" s="41"/>
      <c r="F7" s="41"/>
      <c r="G7" s="41"/>
      <c r="H7" s="41"/>
      <c r="I7" s="42"/>
      <c r="J7" s="42"/>
      <c r="K7" s="42"/>
      <c r="L7" s="7" t="s">
        <v>15</v>
      </c>
      <c r="M7" s="8">
        <f t="shared" ref="M7:M13" si="1">SUM(B7:K7)</f>
        <v>0</v>
      </c>
      <c r="N7" s="43"/>
      <c r="O7" s="43"/>
      <c r="P7" s="43"/>
      <c r="Q7" s="43"/>
      <c r="R7" s="43"/>
      <c r="S7" s="43"/>
      <c r="T7" s="43"/>
      <c r="U7" s="43"/>
      <c r="V7" s="43"/>
      <c r="W7" s="44"/>
      <c r="X7" s="33">
        <f t="shared" ref="X7:X13" si="2">SUMPRODUCT(B7:K7,N7:W7)</f>
        <v>0</v>
      </c>
    </row>
    <row r="8" spans="1:24" ht="39" customHeight="1">
      <c r="A8" s="55" t="s">
        <v>51</v>
      </c>
      <c r="B8" s="13"/>
      <c r="C8" s="13"/>
      <c r="D8" s="13"/>
      <c r="E8" s="13"/>
      <c r="F8" s="13"/>
      <c r="G8" s="13"/>
      <c r="H8" s="13"/>
      <c r="I8" s="14"/>
      <c r="J8" s="14"/>
      <c r="K8" s="14"/>
      <c r="L8" s="7" t="s">
        <v>15</v>
      </c>
      <c r="M8" s="8">
        <f t="shared" si="1"/>
        <v>0</v>
      </c>
      <c r="N8" s="43"/>
      <c r="O8" s="43"/>
      <c r="P8" s="43"/>
      <c r="Q8" s="43"/>
      <c r="R8" s="43"/>
      <c r="S8" s="43"/>
      <c r="T8" s="43"/>
      <c r="U8" s="43"/>
      <c r="V8" s="43"/>
      <c r="W8" s="44"/>
      <c r="X8" s="33">
        <f t="shared" si="2"/>
        <v>0</v>
      </c>
    </row>
    <row r="9" spans="1:24" ht="39" customHeight="1">
      <c r="A9" s="55" t="s">
        <v>63</v>
      </c>
      <c r="B9" s="13"/>
      <c r="C9" s="13"/>
      <c r="D9" s="13"/>
      <c r="E9" s="13"/>
      <c r="F9" s="13"/>
      <c r="G9" s="13"/>
      <c r="H9" s="13"/>
      <c r="I9" s="14"/>
      <c r="J9" s="14"/>
      <c r="K9" s="14"/>
      <c r="L9" s="7" t="s">
        <v>15</v>
      </c>
      <c r="M9" s="8">
        <f t="shared" si="1"/>
        <v>0</v>
      </c>
      <c r="N9" s="43"/>
      <c r="O9" s="43"/>
      <c r="P9" s="43"/>
      <c r="Q9" s="43"/>
      <c r="R9" s="43"/>
      <c r="S9" s="43"/>
      <c r="T9" s="43"/>
      <c r="U9" s="43"/>
      <c r="V9" s="43"/>
      <c r="W9" s="44"/>
      <c r="X9" s="33">
        <f t="shared" si="2"/>
        <v>0</v>
      </c>
    </row>
    <row r="10" spans="1:24" ht="31.5" customHeight="1">
      <c r="A10" s="56" t="s">
        <v>47</v>
      </c>
      <c r="B10" s="13"/>
      <c r="C10" s="13"/>
      <c r="D10" s="13"/>
      <c r="E10" s="13"/>
      <c r="F10" s="13"/>
      <c r="G10" s="13"/>
      <c r="H10" s="13"/>
      <c r="I10" s="14"/>
      <c r="J10" s="14"/>
      <c r="K10" s="14"/>
      <c r="L10" s="7" t="s">
        <v>15</v>
      </c>
      <c r="M10" s="8">
        <f t="shared" si="1"/>
        <v>0</v>
      </c>
      <c r="N10" s="43"/>
      <c r="O10" s="43"/>
      <c r="P10" s="43"/>
      <c r="Q10" s="43"/>
      <c r="R10" s="43"/>
      <c r="S10" s="43"/>
      <c r="T10" s="43"/>
      <c r="U10" s="43"/>
      <c r="V10" s="43"/>
      <c r="W10" s="44"/>
      <c r="X10" s="33">
        <f t="shared" si="2"/>
        <v>0</v>
      </c>
    </row>
    <row r="11" spans="1:24" ht="65.25" customHeight="1">
      <c r="A11" s="56" t="s">
        <v>49</v>
      </c>
      <c r="B11" s="13"/>
      <c r="C11" s="13"/>
      <c r="D11" s="13"/>
      <c r="E11" s="13"/>
      <c r="F11" s="13"/>
      <c r="G11" s="13"/>
      <c r="H11" s="13"/>
      <c r="I11" s="14"/>
      <c r="J11" s="14"/>
      <c r="K11" s="14"/>
      <c r="L11" s="7" t="s">
        <v>15</v>
      </c>
      <c r="M11" s="8">
        <f t="shared" si="1"/>
        <v>0</v>
      </c>
      <c r="N11" s="43"/>
      <c r="O11" s="43"/>
      <c r="P11" s="43"/>
      <c r="Q11" s="43"/>
      <c r="R11" s="43"/>
      <c r="S11" s="43"/>
      <c r="T11" s="43"/>
      <c r="U11" s="43"/>
      <c r="V11" s="43"/>
      <c r="W11" s="44"/>
      <c r="X11" s="33">
        <f t="shared" si="2"/>
        <v>0</v>
      </c>
    </row>
    <row r="12" spans="1:24" ht="33.75" customHeight="1">
      <c r="A12" s="56" t="s">
        <v>62</v>
      </c>
      <c r="B12" s="13"/>
      <c r="C12" s="13"/>
      <c r="D12" s="13"/>
      <c r="E12" s="13"/>
      <c r="F12" s="13"/>
      <c r="G12" s="13"/>
      <c r="H12" s="13"/>
      <c r="I12" s="14"/>
      <c r="J12" s="14"/>
      <c r="K12" s="14"/>
      <c r="L12" s="53" t="s">
        <v>15</v>
      </c>
      <c r="M12" s="8">
        <f t="shared" si="1"/>
        <v>0</v>
      </c>
      <c r="N12" s="43"/>
      <c r="O12" s="43"/>
      <c r="P12" s="43"/>
      <c r="Q12" s="43"/>
      <c r="R12" s="43"/>
      <c r="S12" s="43"/>
      <c r="T12" s="43"/>
      <c r="U12" s="43"/>
      <c r="V12" s="43"/>
      <c r="W12" s="44"/>
      <c r="X12" s="33">
        <f t="shared" si="2"/>
        <v>0</v>
      </c>
    </row>
    <row r="13" spans="1:24" ht="90.75" customHeight="1" thickBot="1">
      <c r="A13" s="59" t="s">
        <v>48</v>
      </c>
      <c r="B13" s="60"/>
      <c r="C13" s="60"/>
      <c r="D13" s="60"/>
      <c r="E13" s="60"/>
      <c r="F13" s="60"/>
      <c r="G13" s="60"/>
      <c r="H13" s="60"/>
      <c r="I13" s="61"/>
      <c r="J13" s="61"/>
      <c r="K13" s="61"/>
      <c r="L13" s="53" t="s">
        <v>15</v>
      </c>
      <c r="M13" s="62">
        <f t="shared" si="1"/>
        <v>0</v>
      </c>
      <c r="N13" s="43"/>
      <c r="O13" s="43"/>
      <c r="P13" s="43"/>
      <c r="Q13" s="43"/>
      <c r="R13" s="43"/>
      <c r="S13" s="43"/>
      <c r="T13" s="43"/>
      <c r="U13" s="43"/>
      <c r="V13" s="43"/>
      <c r="W13" s="44"/>
      <c r="X13" s="33">
        <f t="shared" si="2"/>
        <v>0</v>
      </c>
    </row>
    <row r="14" spans="1:24" ht="30" customHeight="1" thickTop="1" thickBot="1">
      <c r="A14" s="57" t="s">
        <v>0</v>
      </c>
      <c r="B14" s="9">
        <f t="shared" ref="B14:K14" si="3">SUM(B7:B13)</f>
        <v>0</v>
      </c>
      <c r="C14" s="9">
        <f t="shared" si="3"/>
        <v>0</v>
      </c>
      <c r="D14" s="9">
        <f t="shared" si="3"/>
        <v>0</v>
      </c>
      <c r="E14" s="9">
        <f t="shared" si="3"/>
        <v>0</v>
      </c>
      <c r="F14" s="9">
        <f t="shared" si="3"/>
        <v>0</v>
      </c>
      <c r="G14" s="9">
        <f t="shared" si="3"/>
        <v>0</v>
      </c>
      <c r="H14" s="9">
        <f t="shared" si="3"/>
        <v>0</v>
      </c>
      <c r="I14" s="9">
        <f t="shared" si="3"/>
        <v>0</v>
      </c>
      <c r="J14" s="9">
        <f t="shared" si="3"/>
        <v>0</v>
      </c>
      <c r="K14" s="9">
        <f t="shared" si="3"/>
        <v>0</v>
      </c>
      <c r="L14" s="63"/>
      <c r="M14" s="52">
        <f>SUM(M7:M13)</f>
        <v>0</v>
      </c>
      <c r="N14" s="76"/>
      <c r="O14" s="76"/>
      <c r="P14" s="76"/>
      <c r="Q14" s="76"/>
      <c r="R14" s="76"/>
      <c r="S14" s="76"/>
      <c r="T14" s="76"/>
      <c r="U14" s="76"/>
      <c r="V14" s="76"/>
      <c r="W14" s="77"/>
      <c r="X14" s="12">
        <f>SUM(X7:X13)</f>
        <v>0</v>
      </c>
    </row>
    <row r="15" spans="1:24">
      <c r="A15" s="15" t="s">
        <v>41</v>
      </c>
      <c r="B15" s="10"/>
      <c r="C15" s="10"/>
      <c r="D15" s="10"/>
      <c r="E15" s="10"/>
      <c r="F15" s="10"/>
      <c r="G15" s="10"/>
      <c r="H15" s="10"/>
      <c r="I15" s="10"/>
      <c r="J15" s="10"/>
      <c r="K15" s="10"/>
      <c r="L15" s="10"/>
      <c r="M15" s="10"/>
      <c r="N15" s="10"/>
      <c r="O15" s="10"/>
      <c r="P15" s="10"/>
      <c r="Q15" s="10"/>
      <c r="R15" s="10"/>
      <c r="S15" s="10"/>
      <c r="T15" s="10"/>
      <c r="U15" s="10"/>
      <c r="V15" s="10"/>
      <c r="W15" s="10"/>
      <c r="X15" s="11"/>
    </row>
    <row r="16" spans="1:24">
      <c r="A16" s="15" t="s">
        <v>4</v>
      </c>
      <c r="B16" s="20"/>
      <c r="C16" s="20"/>
      <c r="D16" s="20"/>
      <c r="E16" s="20"/>
      <c r="F16" s="20"/>
      <c r="G16" s="20"/>
      <c r="H16" s="20"/>
      <c r="I16" s="20"/>
      <c r="J16" s="20"/>
      <c r="K16" s="10"/>
      <c r="L16" s="10"/>
      <c r="M16" s="10"/>
      <c r="N16" s="10"/>
      <c r="O16" s="10"/>
      <c r="P16" s="10"/>
      <c r="Q16" s="10"/>
      <c r="R16" s="10"/>
      <c r="S16" s="10"/>
      <c r="T16" s="10"/>
      <c r="U16" s="10"/>
      <c r="V16" s="10"/>
      <c r="W16" s="10"/>
      <c r="X16" s="11"/>
    </row>
    <row r="17" spans="1:24">
      <c r="A17" s="15" t="s">
        <v>61</v>
      </c>
      <c r="B17" s="20"/>
      <c r="C17" s="20"/>
      <c r="D17" s="20"/>
      <c r="E17" s="20"/>
      <c r="F17" s="20"/>
      <c r="G17" s="20"/>
      <c r="H17" s="20"/>
      <c r="I17" s="20"/>
      <c r="J17" s="20"/>
      <c r="K17" s="10"/>
      <c r="L17" s="10"/>
      <c r="M17" s="10"/>
      <c r="N17" s="10"/>
      <c r="O17" s="10"/>
      <c r="P17" s="10"/>
      <c r="Q17" s="10"/>
      <c r="R17" s="10"/>
      <c r="S17" s="10"/>
      <c r="T17" s="10"/>
      <c r="U17" s="10"/>
      <c r="V17" s="10"/>
      <c r="W17" s="10"/>
      <c r="X17" s="11"/>
    </row>
    <row r="18" spans="1:24">
      <c r="A18" s="15" t="s">
        <v>59</v>
      </c>
      <c r="B18" s="20"/>
      <c r="C18" s="20"/>
      <c r="D18" s="20"/>
      <c r="E18" s="20"/>
      <c r="F18" s="20"/>
      <c r="G18" s="20"/>
      <c r="H18" s="20"/>
      <c r="I18" s="20"/>
      <c r="J18" s="20"/>
      <c r="K18" s="10"/>
      <c r="L18" s="10"/>
      <c r="M18" s="10"/>
      <c r="N18" s="10"/>
      <c r="O18" s="10"/>
      <c r="P18" s="10"/>
      <c r="Q18" s="10"/>
      <c r="R18" s="10"/>
      <c r="S18" s="10"/>
      <c r="T18" s="10"/>
      <c r="U18" s="10"/>
      <c r="V18" s="10"/>
      <c r="W18" s="10"/>
      <c r="X18" s="11"/>
    </row>
    <row r="19" spans="1:24" ht="18" customHeight="1">
      <c r="A19" s="45" t="s">
        <v>60</v>
      </c>
      <c r="B19" s="46"/>
      <c r="C19" s="46"/>
      <c r="D19" s="46"/>
      <c r="E19" s="46"/>
      <c r="F19" s="46"/>
      <c r="G19" s="46"/>
      <c r="H19" s="46"/>
      <c r="I19" s="46"/>
      <c r="J19" s="46"/>
      <c r="K19" s="47"/>
      <c r="L19" s="47"/>
      <c r="M19" s="47"/>
      <c r="N19" s="47"/>
      <c r="O19" s="47"/>
      <c r="P19" s="47"/>
      <c r="Q19" s="47"/>
      <c r="R19" s="47"/>
      <c r="S19" s="47"/>
      <c r="T19" s="47"/>
      <c r="U19" s="47"/>
      <c r="V19" s="47"/>
      <c r="W19" s="47"/>
      <c r="X19" s="47"/>
    </row>
    <row r="20" spans="1:24" s="51" customFormat="1" ht="21" customHeight="1">
      <c r="A20" s="48" t="s">
        <v>46</v>
      </c>
      <c r="B20" s="49"/>
      <c r="C20" s="49"/>
      <c r="D20" s="49"/>
      <c r="E20" s="49"/>
      <c r="F20" s="49"/>
      <c r="G20" s="49"/>
      <c r="H20" s="49"/>
      <c r="I20" s="49"/>
      <c r="J20" s="49"/>
      <c r="K20" s="49"/>
      <c r="L20" s="49"/>
      <c r="M20" s="49"/>
      <c r="N20" s="50"/>
      <c r="O20" s="50"/>
      <c r="P20" s="50"/>
      <c r="Q20" s="50"/>
      <c r="R20" s="50"/>
      <c r="S20" s="50"/>
      <c r="T20" s="50"/>
      <c r="U20" s="50"/>
      <c r="V20" s="50"/>
      <c r="W20" s="50"/>
      <c r="X20" s="50"/>
    </row>
  </sheetData>
  <mergeCells count="9">
    <mergeCell ref="A2:K2"/>
    <mergeCell ref="X4:X6"/>
    <mergeCell ref="B5:K5"/>
    <mergeCell ref="N14:W14"/>
    <mergeCell ref="L4:L6"/>
    <mergeCell ref="A4:A6"/>
    <mergeCell ref="B4:K4"/>
    <mergeCell ref="M4:M6"/>
    <mergeCell ref="N4:W5"/>
  </mergeCells>
  <pageMargins left="0.7" right="0.7" top="0.75" bottom="0.75" header="0.3" footer="0.3"/>
  <pageSetup paperSize="9" scale="41" fitToHeight="0" orientation="landscape" horizontalDpi="1200" verticalDpi="1200" r:id="rId1"/>
  <headerFooter>
    <oddFooter>&amp;A</oddFooter>
  </headerFooter>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2"/>
  <sheetViews>
    <sheetView showGridLines="0" tabSelected="1" view="pageBreakPreview" zoomScale="85" zoomScaleNormal="70" zoomScaleSheetLayoutView="85" workbookViewId="0">
      <pane ySplit="5" topLeftCell="A6" activePane="bottomLeft" state="frozen"/>
      <selection pane="bottomLeft" activeCell="D11" sqref="D11"/>
    </sheetView>
  </sheetViews>
  <sheetFormatPr defaultColWidth="8.85546875" defaultRowHeight="15"/>
  <cols>
    <col min="1" max="1" width="53" style="4" customWidth="1"/>
    <col min="2" max="2" width="19.42578125" style="4" bestFit="1" customWidth="1"/>
    <col min="3" max="3" width="19.42578125" style="4" customWidth="1"/>
    <col min="4" max="4" width="19.28515625" style="4" customWidth="1"/>
    <col min="5" max="5" width="33.28515625" style="4" bestFit="1" customWidth="1"/>
    <col min="6" max="16384" width="8.85546875" style="4"/>
  </cols>
  <sheetData>
    <row r="2" spans="1:5" ht="18.75">
      <c r="A2" s="93" t="s">
        <v>31</v>
      </c>
      <c r="B2" s="93"/>
      <c r="C2" s="93"/>
      <c r="D2" s="94"/>
      <c r="E2" s="94"/>
    </row>
    <row r="3" spans="1:5" ht="15.75" thickBot="1">
      <c r="E3" s="26"/>
    </row>
    <row r="4" spans="1:5" ht="16.5" thickBot="1">
      <c r="A4" s="23" t="s">
        <v>13</v>
      </c>
      <c r="B4" s="37"/>
      <c r="C4" s="37"/>
      <c r="E4" s="25"/>
    </row>
    <row r="5" spans="1:5" ht="37.5" customHeight="1" thickBot="1">
      <c r="A5" s="35" t="s">
        <v>23</v>
      </c>
      <c r="B5" s="36" t="s">
        <v>24</v>
      </c>
      <c r="C5" s="36" t="s">
        <v>35</v>
      </c>
      <c r="D5" s="36" t="s">
        <v>34</v>
      </c>
      <c r="E5" s="35" t="s">
        <v>38</v>
      </c>
    </row>
    <row r="6" spans="1:5" s="24" customFormat="1" ht="36" customHeight="1">
      <c r="A6" s="27" t="s">
        <v>27</v>
      </c>
      <c r="B6" s="31" t="s">
        <v>32</v>
      </c>
      <c r="C6" s="38"/>
      <c r="D6" s="38"/>
      <c r="E6" s="29">
        <f>C6*D6</f>
        <v>0</v>
      </c>
    </row>
    <row r="7" spans="1:5" s="24" customFormat="1" ht="23.25" customHeight="1">
      <c r="A7" s="34" t="s">
        <v>28</v>
      </c>
      <c r="B7" s="31" t="s">
        <v>33</v>
      </c>
      <c r="C7" s="38"/>
      <c r="D7" s="38"/>
      <c r="E7" s="29">
        <f>C7*D7</f>
        <v>0</v>
      </c>
    </row>
    <row r="8" spans="1:5" s="24" customFormat="1" ht="40.5" customHeight="1">
      <c r="A8" s="34" t="s">
        <v>29</v>
      </c>
      <c r="B8" s="31" t="s">
        <v>25</v>
      </c>
      <c r="C8" s="38"/>
      <c r="D8" s="38"/>
      <c r="E8" s="29">
        <f>C8*D8</f>
        <v>0</v>
      </c>
    </row>
    <row r="9" spans="1:5" s="24" customFormat="1" ht="41.25" customHeight="1">
      <c r="A9" s="34" t="s">
        <v>37</v>
      </c>
      <c r="B9" s="31" t="s">
        <v>25</v>
      </c>
      <c r="C9" s="38"/>
      <c r="D9" s="38"/>
      <c r="E9" s="29">
        <f>C9*D9</f>
        <v>0</v>
      </c>
    </row>
    <row r="10" spans="1:5" s="24" customFormat="1" ht="62.25" customHeight="1">
      <c r="A10" s="34" t="s">
        <v>30</v>
      </c>
      <c r="B10" s="31" t="s">
        <v>25</v>
      </c>
      <c r="C10" s="38"/>
      <c r="D10" s="38"/>
      <c r="E10" s="29">
        <f>C10*D10</f>
        <v>0</v>
      </c>
    </row>
    <row r="11" spans="1:5" s="24" customFormat="1" ht="69.75" customHeight="1" thickBot="1">
      <c r="A11" s="97" t="s">
        <v>67</v>
      </c>
      <c r="B11" s="31" t="s">
        <v>25</v>
      </c>
      <c r="C11" s="38"/>
      <c r="D11" s="38"/>
      <c r="E11" s="29">
        <f>C11*D11</f>
        <v>0</v>
      </c>
    </row>
    <row r="12" spans="1:5" ht="36.6" customHeight="1" thickBot="1">
      <c r="A12" s="95" t="s">
        <v>36</v>
      </c>
      <c r="B12" s="96"/>
      <c r="C12" s="96"/>
      <c r="D12" s="96"/>
      <c r="E12" s="32">
        <f>SUM(E6:E11)</f>
        <v>0</v>
      </c>
    </row>
  </sheetData>
  <mergeCells count="2">
    <mergeCell ref="A2:E2"/>
    <mergeCell ref="A12:D12"/>
  </mergeCells>
  <pageMargins left="0.7" right="0.7" top="0.75" bottom="0.75" header="0.3" footer="0.3"/>
  <pageSetup paperSize="9" scale="90" orientation="landscape"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2022-05-26T13:25:19Z</cp:lastPrinted>
  <dcterms:created xsi:type="dcterms:W3CDTF">2006-09-16T00:00:00Z</dcterms:created>
  <dcterms:modified xsi:type="dcterms:W3CDTF">2025-08-22T08:24:56Z</dcterms:modified>
</cp:coreProperties>
</file>